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0" yWindow="0" windowWidth="23256" windowHeight="9732"/>
  </bookViews>
  <sheets>
    <sheet name="ER-FO-9" sheetId="1" r:id="rId1"/>
    <sheet name="Hoja1" sheetId="2" r:id="rId2"/>
    <sheet name="Hoja2" sheetId="3" r:id="rId3"/>
  </sheets>
  <definedNames>
    <definedName name="_xlnm._FilterDatabase" localSheetId="0" hidden="1">'ER-FO-9'!$A$14:$I$33</definedName>
    <definedName name="_xlnm.Print_Area" localSheetId="0">'ER-FO-9'!$A$1:$L$41</definedName>
  </definedNames>
  <calcPr calcId="152511"/>
</workbook>
</file>

<file path=xl/calcChain.xml><?xml version="1.0" encoding="utf-8"?>
<calcChain xmlns="http://schemas.openxmlformats.org/spreadsheetml/2006/main">
  <c r="M16" i="1" l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15" i="1"/>
  <c r="J34" i="1" l="1"/>
  <c r="I34" i="1"/>
  <c r="I36" i="1" l="1"/>
  <c r="K9" i="1" s="1"/>
  <c r="L34" i="1"/>
  <c r="K34" i="1"/>
</calcChain>
</file>

<file path=xl/comments1.xml><?xml version="1.0" encoding="utf-8"?>
<comments xmlns="http://schemas.openxmlformats.org/spreadsheetml/2006/main">
  <authors>
    <author>Subdirector Administrativo</author>
  </authors>
  <commentList>
    <comment ref="B14" authorId="0">
      <text>
        <r>
          <rPr>
            <b/>
            <sz val="9"/>
            <color indexed="81"/>
            <rFont val="Tahoma"/>
            <family val="2"/>
          </rPr>
          <t>Subdirector Administrativo:</t>
        </r>
        <r>
          <rPr>
            <sz val="9"/>
            <color indexed="81"/>
            <rFont val="Tahoma"/>
            <family val="2"/>
          </rPr>
          <t xml:space="preserve">
Diligencie el nombre exacto del rubro de acuerdo con el presupuesto</t>
        </r>
      </text>
    </comment>
  </commentList>
</comments>
</file>

<file path=xl/sharedStrings.xml><?xml version="1.0" encoding="utf-8"?>
<sst xmlns="http://schemas.openxmlformats.org/spreadsheetml/2006/main" count="32" uniqueCount="32">
  <si>
    <t>Nombre del Proyecto</t>
  </si>
  <si>
    <t>Modalidad</t>
  </si>
  <si>
    <t>Nombre Beneficiario</t>
  </si>
  <si>
    <t>Valor Soportado</t>
  </si>
  <si>
    <t>Concepto del Pago</t>
  </si>
  <si>
    <t>Valor Bruto</t>
  </si>
  <si>
    <t>Etapa</t>
  </si>
  <si>
    <t>Forma de pago</t>
  </si>
  <si>
    <t>PROCESO EJECUCIÓN DE RECURSOS</t>
  </si>
  <si>
    <t>Código</t>
  </si>
  <si>
    <t>Identificación</t>
  </si>
  <si>
    <t>RELACIÓN DE GASTOS ESTÍMULO POR CONCURSO</t>
  </si>
  <si>
    <t>TOTAL PRESENTADO</t>
  </si>
  <si>
    <t>Nombre:</t>
  </si>
  <si>
    <t>Teléfono:</t>
  </si>
  <si>
    <t>Firma Contador</t>
  </si>
  <si>
    <t>No. TP.:</t>
  </si>
  <si>
    <t>Valor Desembolsado</t>
  </si>
  <si>
    <t>No.</t>
  </si>
  <si>
    <t xml:space="preserve">Fecha </t>
  </si>
  <si>
    <t>Factura o Cuenta de Cobro</t>
  </si>
  <si>
    <t>Retenciones</t>
  </si>
  <si>
    <t>Soporte de pago</t>
  </si>
  <si>
    <t>Presupuesto</t>
  </si>
  <si>
    <t xml:space="preserve">Rubro </t>
  </si>
  <si>
    <t>valor máx pagos en efectivo</t>
  </si>
  <si>
    <t>Prestador del Servicio/proveedor</t>
  </si>
  <si>
    <t>IVA</t>
  </si>
  <si>
    <t>TOTAL INFORME FINANCIERO</t>
  </si>
  <si>
    <t>Valor Neto</t>
  </si>
  <si>
    <t>No, contrato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</si>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</sst>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\-yy;@"/>
    <numFmt numFmtId="165" formatCode="&quot;$&quot;\ #,##0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6"/>
      <color theme="0"/>
      <name val="Arial"/>
      <family val="2"/>
    </font>
    <font>
      <b/>
      <sz val="12"/>
      <color theme="0"/>
      <name val="Arial"/>
      <family val="2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65" fontId="10" fillId="4" borderId="1" xfId="0" applyNumberFormat="1" applyFont="1" applyFill="1" applyBorder="1"/>
    <xf numFmtId="0" fontId="1" fillId="6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0" fillId="0" borderId="1" xfId="0" applyBorder="1"/>
    <xf numFmtId="0" fontId="8" fillId="0" borderId="0" xfId="0" applyFont="1"/>
    <xf numFmtId="0" fontId="11" fillId="0" borderId="0" xfId="0" applyFont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9" fillId="4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133349</xdr:rowOff>
    </xdr:from>
    <xdr:to>
      <xdr:col>1</xdr:col>
      <xdr:colOff>810070</xdr:colOff>
      <xdr:row>3</xdr:row>
      <xdr:rowOff>47624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33349"/>
          <a:ext cx="1172020" cy="428625"/>
        </a:xfrm>
        <a:prstGeom prst="rect">
          <a:avLst/>
        </a:prstGeom>
      </xdr:spPr>
    </xdr:pic>
    <xdr:clientData/>
  </xdr:twoCellAnchor>
  <xdr:twoCellAnchor>
    <xdr:from>
      <xdr:col>7</xdr:col>
      <xdr:colOff>991659</xdr:colOff>
      <xdr:row>9</xdr:row>
      <xdr:rowOff>21167</xdr:rowOff>
    </xdr:from>
    <xdr:to>
      <xdr:col>8</xdr:col>
      <xdr:colOff>1072092</xdr:colOff>
      <xdr:row>11</xdr:row>
      <xdr:rowOff>113242</xdr:rowOff>
    </xdr:to>
    <xdr:sp macro="" textlink="">
      <xdr:nvSpPr>
        <xdr:cNvPr id="3" name="2 CuadroTexto"/>
        <xdr:cNvSpPr txBox="1"/>
      </xdr:nvSpPr>
      <xdr:spPr>
        <a:xfrm>
          <a:off x="7955492" y="1481667"/>
          <a:ext cx="1276350" cy="40957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900"/>
            <a:t>Seleccione una opción de la lista desplegable</a:t>
          </a:r>
        </a:p>
      </xdr:txBody>
    </xdr:sp>
    <xdr:clientData/>
  </xdr:twoCellAnchor>
  <xdr:twoCellAnchor>
    <xdr:from>
      <xdr:col>8</xdr:col>
      <xdr:colOff>1068917</xdr:colOff>
      <xdr:row>6</xdr:row>
      <xdr:rowOff>105833</xdr:rowOff>
    </xdr:from>
    <xdr:to>
      <xdr:col>10</xdr:col>
      <xdr:colOff>74083</xdr:colOff>
      <xdr:row>9</xdr:row>
      <xdr:rowOff>10583</xdr:rowOff>
    </xdr:to>
    <xdr:cxnSp macro="">
      <xdr:nvCxnSpPr>
        <xdr:cNvPr id="5" name="4 Conector recto de flecha"/>
        <xdr:cNvCxnSpPr/>
      </xdr:nvCxnSpPr>
      <xdr:spPr>
        <a:xfrm flipV="1">
          <a:off x="9228667" y="1090083"/>
          <a:ext cx="84666" cy="381000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592668</xdr:colOff>
      <xdr:row>10</xdr:row>
      <xdr:rowOff>67205</xdr:rowOff>
    </xdr:from>
    <xdr:to>
      <xdr:col>7</xdr:col>
      <xdr:colOff>991659</xdr:colOff>
      <xdr:row>13</xdr:row>
      <xdr:rowOff>63500</xdr:rowOff>
    </xdr:to>
    <xdr:cxnSp macro="">
      <xdr:nvCxnSpPr>
        <xdr:cNvPr id="9" name="8 Conector recto de flecha"/>
        <xdr:cNvCxnSpPr>
          <a:stCxn id="3" idx="1"/>
        </xdr:cNvCxnSpPr>
      </xdr:nvCxnSpPr>
      <xdr:spPr>
        <a:xfrm flipH="1">
          <a:off x="7556501" y="1686455"/>
          <a:ext cx="398991" cy="588962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5"/>
  <sheetViews>
    <sheetView tabSelected="1" zoomScale="90" zoomScaleNormal="90" workbookViewId="0">
      <selection activeCell="L19" sqref="L19"/>
    </sheetView>
  </sheetViews>
  <sheetFormatPr baseColWidth="10" defaultColWidth="11.44140625" defaultRowHeight="13.2" x14ac:dyDescent="0.25"/>
  <cols>
    <col min="1" max="1" width="7.5546875" style="4" customWidth="1"/>
    <col min="2" max="2" width="14.5546875" style="4" customWidth="1"/>
    <col min="3" max="3" width="10.44140625" style="4" customWidth="1"/>
    <col min="4" max="4" width="11.33203125" style="4" customWidth="1"/>
    <col min="5" max="5" width="21.109375" style="4" customWidth="1"/>
    <col min="6" max="6" width="13.44140625" style="4" bestFit="1" customWidth="1"/>
    <col min="7" max="7" width="25.88671875" style="4" customWidth="1"/>
    <col min="8" max="8" width="17.88671875" style="4" customWidth="1"/>
    <col min="9" max="10" width="16.109375" style="4" customWidth="1"/>
    <col min="11" max="11" width="14" style="4" bestFit="1" customWidth="1"/>
    <col min="12" max="12" width="16.44140625" style="4" customWidth="1"/>
    <col min="13" max="13" width="17.6640625" style="4" customWidth="1"/>
    <col min="14" max="14" width="11.44140625" style="4" customWidth="1"/>
    <col min="15" max="16384" width="11.44140625" style="4"/>
  </cols>
  <sheetData>
    <row r="1" spans="1:14" ht="12.75" customHeight="1" x14ac:dyDescent="0.25">
      <c r="A1" s="23"/>
      <c r="B1" s="23"/>
      <c r="C1" s="28" t="s">
        <v>8</v>
      </c>
      <c r="D1" s="28"/>
      <c r="E1" s="28"/>
      <c r="F1" s="28"/>
      <c r="G1" s="28"/>
      <c r="H1" s="28"/>
      <c r="I1" s="28"/>
      <c r="J1" s="28"/>
      <c r="K1" s="28"/>
      <c r="L1" s="28"/>
    </row>
    <row r="2" spans="1:14" x14ac:dyDescent="0.25">
      <c r="A2" s="23"/>
      <c r="B2" s="23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4" ht="15" customHeight="1" x14ac:dyDescent="0.25">
      <c r="A3" s="23"/>
      <c r="B3" s="23"/>
      <c r="C3" s="29" t="s">
        <v>11</v>
      </c>
      <c r="D3" s="29"/>
      <c r="E3" s="29"/>
      <c r="F3" s="29"/>
      <c r="G3" s="29"/>
      <c r="H3" s="29"/>
      <c r="I3" s="29"/>
      <c r="J3" s="29"/>
      <c r="K3" s="29"/>
      <c r="L3" s="29"/>
    </row>
    <row r="4" spans="1:14" ht="12.75" customHeight="1" x14ac:dyDescent="0.25">
      <c r="A4" s="23"/>
      <c r="B4" s="23"/>
      <c r="C4" s="29"/>
      <c r="D4" s="29"/>
      <c r="E4" s="29"/>
      <c r="F4" s="29"/>
      <c r="G4" s="29"/>
      <c r="H4" s="29"/>
      <c r="I4" s="29"/>
      <c r="J4" s="29"/>
      <c r="K4" s="29"/>
      <c r="L4" s="29"/>
    </row>
    <row r="6" spans="1:14" ht="12.75" x14ac:dyDescent="0.2">
      <c r="A6" s="5"/>
      <c r="B6" s="5"/>
      <c r="C6" s="6"/>
      <c r="D6" s="6"/>
      <c r="E6" s="6"/>
      <c r="F6" s="6"/>
      <c r="G6" s="7"/>
      <c r="H6" s="7"/>
      <c r="I6" s="6"/>
      <c r="J6" s="6"/>
      <c r="K6" s="6"/>
      <c r="L6" s="5"/>
    </row>
    <row r="7" spans="1:14" ht="12.75" x14ac:dyDescent="0.2">
      <c r="A7" s="24" t="s">
        <v>0</v>
      </c>
      <c r="B7" s="25"/>
      <c r="C7" s="31"/>
      <c r="D7" s="32"/>
      <c r="E7" s="33"/>
      <c r="F7" s="6"/>
      <c r="H7" s="26" t="s">
        <v>6</v>
      </c>
      <c r="I7" s="26"/>
      <c r="J7" s="22"/>
      <c r="K7" s="23" t="s">
        <v>31</v>
      </c>
      <c r="L7" s="23"/>
      <c r="M7" s="5"/>
      <c r="N7" s="5"/>
    </row>
    <row r="8" spans="1:14" ht="12.75" x14ac:dyDescent="0.2">
      <c r="A8" s="24" t="s">
        <v>1</v>
      </c>
      <c r="B8" s="25"/>
      <c r="C8" s="34"/>
      <c r="D8" s="35"/>
      <c r="E8" s="36"/>
      <c r="F8" s="6"/>
      <c r="H8" s="26" t="s">
        <v>17</v>
      </c>
      <c r="I8" s="26"/>
      <c r="J8" s="22"/>
      <c r="K8" s="27"/>
      <c r="L8" s="27"/>
      <c r="M8" s="5"/>
      <c r="N8" s="5"/>
    </row>
    <row r="9" spans="1:14" ht="12.75" x14ac:dyDescent="0.2">
      <c r="A9" s="24" t="s">
        <v>30</v>
      </c>
      <c r="B9" s="25"/>
      <c r="C9" s="34"/>
      <c r="D9" s="35"/>
      <c r="E9" s="36"/>
      <c r="H9" s="26" t="s">
        <v>3</v>
      </c>
      <c r="I9" s="26"/>
      <c r="J9" s="22"/>
      <c r="K9" s="27">
        <f>+I36</f>
        <v>0</v>
      </c>
      <c r="L9" s="27"/>
      <c r="M9" s="5"/>
      <c r="N9" s="5"/>
    </row>
    <row r="10" spans="1:14" ht="12.75" x14ac:dyDescent="0.2">
      <c r="A10" s="24" t="s">
        <v>2</v>
      </c>
      <c r="B10" s="25"/>
      <c r="C10" s="34"/>
      <c r="D10" s="35"/>
      <c r="E10" s="36"/>
      <c r="I10" s="6"/>
      <c r="J10" s="6"/>
      <c r="K10" s="6"/>
      <c r="L10" s="5"/>
      <c r="M10" s="5"/>
      <c r="N10" s="5"/>
    </row>
    <row r="11" spans="1:14" ht="12.75" x14ac:dyDescent="0.2">
      <c r="G11" s="5"/>
      <c r="H11" s="5"/>
      <c r="I11" s="5"/>
      <c r="J11" s="5"/>
      <c r="K11" s="5"/>
      <c r="L11" s="5"/>
      <c r="M11" s="5"/>
      <c r="N11" s="5"/>
    </row>
    <row r="12" spans="1:14" ht="13.5" thickBot="1" x14ac:dyDescent="0.25">
      <c r="A12" s="8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21" thickBot="1" x14ac:dyDescent="0.35">
      <c r="A13" s="43" t="s">
        <v>23</v>
      </c>
      <c r="B13" s="44"/>
      <c r="C13" s="37" t="s">
        <v>20</v>
      </c>
      <c r="D13" s="38"/>
      <c r="E13" s="38"/>
      <c r="F13" s="38"/>
      <c r="G13" s="39"/>
      <c r="H13" s="37" t="s">
        <v>22</v>
      </c>
      <c r="I13" s="38"/>
      <c r="J13" s="38"/>
      <c r="K13" s="38"/>
      <c r="L13" s="38"/>
      <c r="M13" s="5"/>
      <c r="N13" s="5"/>
    </row>
    <row r="14" spans="1:14" ht="26.4" x14ac:dyDescent="0.25">
      <c r="A14" s="12" t="s">
        <v>9</v>
      </c>
      <c r="B14" s="12" t="s">
        <v>24</v>
      </c>
      <c r="C14" s="14" t="s">
        <v>18</v>
      </c>
      <c r="D14" s="14" t="s">
        <v>19</v>
      </c>
      <c r="E14" s="14" t="s">
        <v>26</v>
      </c>
      <c r="F14" s="14" t="s">
        <v>10</v>
      </c>
      <c r="G14" s="14" t="s">
        <v>4</v>
      </c>
      <c r="H14" s="15" t="s">
        <v>7</v>
      </c>
      <c r="I14" s="15" t="s">
        <v>5</v>
      </c>
      <c r="J14" s="15" t="s">
        <v>27</v>
      </c>
      <c r="K14" s="15" t="s">
        <v>21</v>
      </c>
      <c r="L14" s="15" t="s">
        <v>29</v>
      </c>
      <c r="M14" s="5"/>
      <c r="N14" s="5"/>
    </row>
    <row r="15" spans="1:14" ht="25.5" customHeight="1" x14ac:dyDescent="0.2">
      <c r="A15" s="9"/>
      <c r="B15" s="9"/>
      <c r="C15" s="9"/>
      <c r="D15" s="9"/>
      <c r="E15" s="10"/>
      <c r="F15" s="9"/>
      <c r="G15" s="11"/>
      <c r="H15" s="16"/>
      <c r="I15" s="17"/>
      <c r="J15" s="17"/>
      <c r="K15" s="17"/>
      <c r="L15" s="17"/>
      <c r="M15" s="21" t="str">
        <f>+IF(AND(H15="Efectivo",I15&gt;Hoja1!$B$1),"Excede el valor máximo para pagos en efectivo", " ")</f>
        <v xml:space="preserve"> </v>
      </c>
      <c r="N15" s="21"/>
    </row>
    <row r="16" spans="1:14" ht="25.5" customHeight="1" x14ac:dyDescent="0.2">
      <c r="A16" s="9"/>
      <c r="B16" s="9"/>
      <c r="C16" s="9"/>
      <c r="D16" s="9"/>
      <c r="E16" s="10"/>
      <c r="F16" s="9"/>
      <c r="G16" s="11"/>
      <c r="H16" s="16"/>
      <c r="I16" s="17"/>
      <c r="J16" s="17"/>
      <c r="K16" s="17"/>
      <c r="L16" s="17"/>
      <c r="M16" s="21" t="str">
        <f>+IF(AND(H16="Efectivo",I16&gt;Hoja1!$B$1),"Excede el valor máximo para pagos en efectivo", " ")</f>
        <v xml:space="preserve"> </v>
      </c>
      <c r="N16" s="5"/>
    </row>
    <row r="17" spans="1:14" ht="25.5" customHeight="1" x14ac:dyDescent="0.2">
      <c r="A17" s="1"/>
      <c r="B17" s="1"/>
      <c r="C17" s="1"/>
      <c r="D17" s="1"/>
      <c r="E17" s="2"/>
      <c r="F17" s="9"/>
      <c r="G17" s="3"/>
      <c r="H17" s="16"/>
      <c r="I17" s="17"/>
      <c r="J17" s="17"/>
      <c r="K17" s="18"/>
      <c r="L17" s="18"/>
      <c r="M17" s="21" t="str">
        <f>+IF(AND(H17="Efectivo",I17&gt;Hoja1!$B$1),"Excede el valor máximo para pagos en efectivo", " ")</f>
        <v xml:space="preserve"> </v>
      </c>
      <c r="N17" s="5"/>
    </row>
    <row r="18" spans="1:14" ht="25.5" customHeight="1" x14ac:dyDescent="0.2">
      <c r="A18" s="1"/>
      <c r="B18" s="1"/>
      <c r="C18" s="1"/>
      <c r="D18" s="1"/>
      <c r="E18" s="2"/>
      <c r="F18" s="9"/>
      <c r="G18" s="3"/>
      <c r="H18" s="16"/>
      <c r="I18" s="17"/>
      <c r="J18" s="17"/>
      <c r="K18" s="18"/>
      <c r="L18" s="18"/>
      <c r="M18" s="21" t="str">
        <f>+IF(AND(H18="Efectivo",I18&gt;Hoja1!$B$1),"Excede el valor máximo para pagos en efectivo", " ")</f>
        <v xml:space="preserve"> </v>
      </c>
      <c r="N18" s="5"/>
    </row>
    <row r="19" spans="1:14" ht="25.5" customHeight="1" x14ac:dyDescent="0.2">
      <c r="A19" s="1"/>
      <c r="B19" s="1"/>
      <c r="C19" s="1"/>
      <c r="D19" s="1"/>
      <c r="E19" s="2"/>
      <c r="F19" s="9"/>
      <c r="G19" s="3"/>
      <c r="H19" s="16"/>
      <c r="I19" s="17"/>
      <c r="J19" s="17"/>
      <c r="K19" s="18"/>
      <c r="L19" s="18"/>
      <c r="M19" s="21" t="str">
        <f>+IF(AND(H19="Efectivo",I19&gt;Hoja1!$B$1),"Excede el valor máximo para pagos en efectivo", " ")</f>
        <v xml:space="preserve"> </v>
      </c>
      <c r="N19" s="5"/>
    </row>
    <row r="20" spans="1:14" ht="25.5" customHeight="1" x14ac:dyDescent="0.2">
      <c r="A20" s="1"/>
      <c r="B20" s="1"/>
      <c r="C20" s="1"/>
      <c r="D20" s="1"/>
      <c r="E20" s="2"/>
      <c r="F20" s="9"/>
      <c r="G20" s="3"/>
      <c r="H20" s="16"/>
      <c r="I20" s="17"/>
      <c r="J20" s="17"/>
      <c r="K20" s="18"/>
      <c r="L20" s="18"/>
      <c r="M20" s="21" t="str">
        <f>+IF(AND(H20="Efectivo",I20&gt;Hoja1!$B$1),"Excede el valor máximo para pagos en efectivo", " ")</f>
        <v xml:space="preserve"> </v>
      </c>
      <c r="N20" s="5"/>
    </row>
    <row r="21" spans="1:14" ht="25.5" customHeight="1" x14ac:dyDescent="0.2">
      <c r="A21" s="1"/>
      <c r="B21" s="1"/>
      <c r="C21" s="1"/>
      <c r="D21" s="1"/>
      <c r="E21" s="2"/>
      <c r="F21" s="9"/>
      <c r="G21" s="3"/>
      <c r="H21" s="16"/>
      <c r="I21" s="17"/>
      <c r="J21" s="17"/>
      <c r="K21" s="18"/>
      <c r="L21" s="18"/>
      <c r="M21" s="21" t="str">
        <f>+IF(AND(H21="Efectivo",I21&gt;Hoja1!$B$1),"Excede el valor máximo para pagos en efectivo", " ")</f>
        <v xml:space="preserve"> </v>
      </c>
      <c r="N21" s="21"/>
    </row>
    <row r="22" spans="1:14" ht="25.5" customHeight="1" x14ac:dyDescent="0.2">
      <c r="A22" s="1"/>
      <c r="B22" s="1"/>
      <c r="C22" s="1"/>
      <c r="D22" s="1"/>
      <c r="E22" s="2"/>
      <c r="F22" s="9"/>
      <c r="G22" s="3"/>
      <c r="H22" s="16"/>
      <c r="I22" s="17"/>
      <c r="J22" s="17"/>
      <c r="K22" s="18"/>
      <c r="L22" s="18"/>
      <c r="M22" s="21" t="str">
        <f>+IF(AND(H22="Efectivo",I22&gt;Hoja1!$B$1),"Excede el valor máximo para pagos en efectivo", " ")</f>
        <v xml:space="preserve"> </v>
      </c>
      <c r="N22" s="5"/>
    </row>
    <row r="23" spans="1:14" ht="25.5" customHeight="1" x14ac:dyDescent="0.2">
      <c r="A23" s="1"/>
      <c r="B23" s="1"/>
      <c r="C23" s="1"/>
      <c r="D23" s="1"/>
      <c r="E23" s="2"/>
      <c r="F23" s="9"/>
      <c r="G23" s="3"/>
      <c r="H23" s="16"/>
      <c r="I23" s="17"/>
      <c r="J23" s="17"/>
      <c r="K23" s="18"/>
      <c r="L23" s="18"/>
      <c r="M23" s="21" t="str">
        <f>+IF(AND(H23="Efectivo",I23&gt;Hoja1!$B$1),"Excede el valor máximo para pagos en efectivo", " ")</f>
        <v xml:space="preserve"> </v>
      </c>
      <c r="N23" s="5"/>
    </row>
    <row r="24" spans="1:14" ht="25.5" customHeight="1" x14ac:dyDescent="0.2">
      <c r="A24" s="1"/>
      <c r="B24" s="1"/>
      <c r="C24" s="1"/>
      <c r="D24" s="1"/>
      <c r="E24" s="2"/>
      <c r="F24" s="9"/>
      <c r="G24" s="3"/>
      <c r="H24" s="16"/>
      <c r="I24" s="17"/>
      <c r="J24" s="17"/>
      <c r="K24" s="18"/>
      <c r="L24" s="18"/>
      <c r="M24" s="21" t="str">
        <f>+IF(AND(H24="Efectivo",I24&gt;Hoja1!$B$1),"Excede el valor máximo para pagos en efectivo", " ")</f>
        <v xml:space="preserve"> </v>
      </c>
      <c r="N24" s="5"/>
    </row>
    <row r="25" spans="1:14" ht="25.5" customHeight="1" x14ac:dyDescent="0.2">
      <c r="A25" s="1"/>
      <c r="B25" s="1"/>
      <c r="C25" s="1"/>
      <c r="D25" s="1"/>
      <c r="E25" s="2"/>
      <c r="F25" s="9"/>
      <c r="G25" s="3"/>
      <c r="H25" s="16"/>
      <c r="I25" s="17"/>
      <c r="J25" s="17"/>
      <c r="K25" s="18"/>
      <c r="L25" s="18"/>
      <c r="M25" s="21" t="str">
        <f>+IF(AND(H25="Efectivo",I25&gt;Hoja1!$B$1),"Excede el valor máximo para pagos en efectivo", " ")</f>
        <v xml:space="preserve"> </v>
      </c>
      <c r="N25" s="5"/>
    </row>
    <row r="26" spans="1:14" ht="25.5" customHeight="1" x14ac:dyDescent="0.2">
      <c r="A26" s="1"/>
      <c r="B26" s="1"/>
      <c r="C26" s="1"/>
      <c r="D26" s="1"/>
      <c r="E26" s="2"/>
      <c r="F26" s="9"/>
      <c r="G26" s="3"/>
      <c r="H26" s="16"/>
      <c r="I26" s="17"/>
      <c r="J26" s="17"/>
      <c r="K26" s="18"/>
      <c r="L26" s="18"/>
      <c r="M26" s="21" t="str">
        <f>+IF(AND(H26="Efectivo",I26&gt;Hoja1!$B$1),"Excede el valor máximo para pagos en efectivo", " ")</f>
        <v xml:space="preserve"> </v>
      </c>
      <c r="N26" s="5"/>
    </row>
    <row r="27" spans="1:14" ht="25.5" customHeight="1" x14ac:dyDescent="0.2">
      <c r="A27" s="1"/>
      <c r="B27" s="1"/>
      <c r="C27" s="1"/>
      <c r="D27" s="1"/>
      <c r="E27" s="2"/>
      <c r="F27" s="9"/>
      <c r="G27" s="3"/>
      <c r="H27" s="16"/>
      <c r="I27" s="17"/>
      <c r="J27" s="17"/>
      <c r="K27" s="18"/>
      <c r="L27" s="18"/>
      <c r="M27" s="21" t="str">
        <f>+IF(AND(H27="Efectivo",I27&gt;Hoja1!$B$1),"Excede el valor máximo para pagos en efectivo", " ")</f>
        <v xml:space="preserve"> </v>
      </c>
      <c r="N27" s="5"/>
    </row>
    <row r="28" spans="1:14" ht="25.5" customHeight="1" x14ac:dyDescent="0.2">
      <c r="A28" s="1"/>
      <c r="B28" s="1"/>
      <c r="C28" s="1"/>
      <c r="D28" s="1"/>
      <c r="E28" s="2"/>
      <c r="F28" s="9"/>
      <c r="G28" s="3"/>
      <c r="H28" s="16"/>
      <c r="I28" s="17"/>
      <c r="J28" s="17"/>
      <c r="K28" s="18"/>
      <c r="L28" s="18"/>
      <c r="M28" s="21" t="str">
        <f>+IF(AND(H28="Efectivo",I28&gt;Hoja1!$B$1),"Excede el valor máximo para pagos en efectivo", " ")</f>
        <v xml:space="preserve"> </v>
      </c>
      <c r="N28" s="5"/>
    </row>
    <row r="29" spans="1:14" ht="25.5" customHeight="1" x14ac:dyDescent="0.2">
      <c r="A29" s="1"/>
      <c r="B29" s="1"/>
      <c r="C29" s="1"/>
      <c r="D29" s="1"/>
      <c r="E29" s="2"/>
      <c r="F29" s="9"/>
      <c r="G29" s="3"/>
      <c r="H29" s="16"/>
      <c r="I29" s="17"/>
      <c r="J29" s="17"/>
      <c r="K29" s="18"/>
      <c r="L29" s="18"/>
      <c r="M29" s="21" t="str">
        <f>+IF(AND(H29="Efectivo",I29&gt;Hoja1!$B$1),"Excede el valor máximo para pagos en efectivo", " ")</f>
        <v xml:space="preserve"> </v>
      </c>
      <c r="N29" s="5"/>
    </row>
    <row r="30" spans="1:14" ht="25.5" customHeight="1" x14ac:dyDescent="0.2">
      <c r="A30" s="1"/>
      <c r="B30" s="1"/>
      <c r="C30" s="1"/>
      <c r="D30" s="1"/>
      <c r="E30" s="2"/>
      <c r="F30" s="9"/>
      <c r="G30" s="3"/>
      <c r="H30" s="16"/>
      <c r="I30" s="17"/>
      <c r="J30" s="17"/>
      <c r="K30" s="18"/>
      <c r="L30" s="18"/>
      <c r="M30" s="21" t="str">
        <f>+IF(AND(H30="Efectivo",I30&gt;Hoja1!$B$1),"Excede el valor máximo para pagos en efectivo", " ")</f>
        <v xml:space="preserve"> </v>
      </c>
      <c r="N30" s="5"/>
    </row>
    <row r="31" spans="1:14" ht="25.5" customHeight="1" x14ac:dyDescent="0.2">
      <c r="A31" s="1"/>
      <c r="B31" s="1"/>
      <c r="C31" s="1"/>
      <c r="D31" s="1"/>
      <c r="E31" s="2"/>
      <c r="F31" s="9"/>
      <c r="G31" s="3"/>
      <c r="H31" s="16"/>
      <c r="I31" s="17"/>
      <c r="J31" s="17"/>
      <c r="K31" s="18"/>
      <c r="L31" s="18"/>
      <c r="M31" s="21" t="str">
        <f>+IF(AND(H31="Efectivo",I31&gt;Hoja1!$B$1),"Excede el valor máximo para pagos en efectivo", " ")</f>
        <v xml:space="preserve"> </v>
      </c>
      <c r="N31" s="5"/>
    </row>
    <row r="32" spans="1:14" ht="25.5" customHeight="1" x14ac:dyDescent="0.2">
      <c r="A32" s="1"/>
      <c r="B32" s="1"/>
      <c r="C32" s="1"/>
      <c r="D32" s="1"/>
      <c r="E32" s="2"/>
      <c r="F32" s="9"/>
      <c r="G32" s="3"/>
      <c r="H32" s="16"/>
      <c r="I32" s="17"/>
      <c r="J32" s="17"/>
      <c r="K32" s="18"/>
      <c r="L32" s="18"/>
      <c r="M32" s="21" t="str">
        <f>+IF(AND(H32="Efectivo",I32&gt;Hoja1!$B$1),"Excede el valor máximo para pagos en efectivo", " ")</f>
        <v xml:space="preserve"> </v>
      </c>
      <c r="N32" s="5"/>
    </row>
    <row r="33" spans="1:13" ht="25.5" customHeight="1" x14ac:dyDescent="0.2">
      <c r="A33" s="1"/>
      <c r="B33" s="1"/>
      <c r="C33" s="1"/>
      <c r="D33" s="1"/>
      <c r="E33" s="2"/>
      <c r="F33" s="9"/>
      <c r="G33" s="3"/>
      <c r="H33" s="16"/>
      <c r="I33" s="17"/>
      <c r="J33" s="17"/>
      <c r="K33" s="18"/>
      <c r="L33" s="18"/>
      <c r="M33" s="21" t="str">
        <f>+IF(AND(H33="Efectivo",I33&gt;Hoja1!$B$1),"Excede el valor máximo para pagos en efectivo", " ")</f>
        <v xml:space="preserve"> </v>
      </c>
    </row>
    <row r="34" spans="1:13" ht="15.75" x14ac:dyDescent="0.25">
      <c r="A34" s="40" t="s">
        <v>12</v>
      </c>
      <c r="B34" s="41"/>
      <c r="C34" s="41"/>
      <c r="D34" s="41"/>
      <c r="E34" s="41"/>
      <c r="F34" s="41"/>
      <c r="G34" s="41"/>
      <c r="H34" s="42"/>
      <c r="I34" s="13">
        <f>SUM(I15:I33)</f>
        <v>0</v>
      </c>
      <c r="J34" s="13">
        <f>SUM(J15:J33)</f>
        <v>0</v>
      </c>
      <c r="K34" s="13">
        <f>SUM(K15:K33)</f>
        <v>0</v>
      </c>
      <c r="L34" s="13">
        <f>SUM(L15:L33)</f>
        <v>0</v>
      </c>
    </row>
    <row r="36" spans="1:13" ht="15.75" x14ac:dyDescent="0.25">
      <c r="A36" s="40" t="s">
        <v>28</v>
      </c>
      <c r="B36" s="41"/>
      <c r="C36" s="41"/>
      <c r="D36" s="41"/>
      <c r="E36" s="41"/>
      <c r="F36" s="41"/>
      <c r="G36" s="41"/>
      <c r="H36" s="42"/>
      <c r="I36" s="13">
        <f>+I34+J34</f>
        <v>0</v>
      </c>
    </row>
    <row r="39" spans="1:13" ht="12.75" x14ac:dyDescent="0.2">
      <c r="E39" s="30" t="s">
        <v>15</v>
      </c>
      <c r="F39" s="30"/>
      <c r="G39" s="30"/>
    </row>
    <row r="40" spans="1:13" ht="12.75" x14ac:dyDescent="0.2">
      <c r="E40" s="4" t="s">
        <v>13</v>
      </c>
    </row>
    <row r="41" spans="1:13" x14ac:dyDescent="0.25">
      <c r="E41" s="4" t="s">
        <v>16</v>
      </c>
      <c r="G41" s="4" t="s">
        <v>14</v>
      </c>
    </row>
    <row r="43" spans="1:13" ht="15.75" customHeight="1" x14ac:dyDescent="0.2"/>
    <row r="45" spans="1:13" ht="15.75" customHeight="1" x14ac:dyDescent="0.2"/>
  </sheetData>
  <dataConsolidate/>
  <mergeCells count="23">
    <mergeCell ref="A10:B10"/>
    <mergeCell ref="H9:I9"/>
    <mergeCell ref="K7:L7"/>
    <mergeCell ref="K8:L8"/>
    <mergeCell ref="C1:L2"/>
    <mergeCell ref="C3:L4"/>
    <mergeCell ref="E39:G39"/>
    <mergeCell ref="C7:E7"/>
    <mergeCell ref="C8:E8"/>
    <mergeCell ref="C9:E9"/>
    <mergeCell ref="C10:E10"/>
    <mergeCell ref="C13:G13"/>
    <mergeCell ref="A36:H36"/>
    <mergeCell ref="K9:L9"/>
    <mergeCell ref="H13:L13"/>
    <mergeCell ref="A34:H34"/>
    <mergeCell ref="A13:B13"/>
    <mergeCell ref="A9:B9"/>
    <mergeCell ref="A1:B4"/>
    <mergeCell ref="A7:B7"/>
    <mergeCell ref="A8:B8"/>
    <mergeCell ref="H7:I7"/>
    <mergeCell ref="H8:I8"/>
  </mergeCells>
  <conditionalFormatting sqref="K7">
    <cfRule type="cellIs" dxfId="6" priority="4" stopIfTrue="1" operator="equal">
      <formula>"Desarrollo"</formula>
    </cfRule>
    <cfRule type="cellIs" dxfId="5" priority="5" stopIfTrue="1" operator="equal">
      <formula>"Preproducción"</formula>
    </cfRule>
    <cfRule type="cellIs" dxfId="4" priority="6" stopIfTrue="1" operator="equal">
      <formula>"Producción"</formula>
    </cfRule>
    <cfRule type="cellIs" dxfId="3" priority="7" stopIfTrue="1" operator="equal">
      <formula>"Posproducción"</formula>
    </cfRule>
  </conditionalFormatting>
  <conditionalFormatting sqref="M15:M33">
    <cfRule type="expression" dxfId="2" priority="3" stopIfTrue="1">
      <formula>"Excede el valor máximo para pagos en efectivo"</formula>
    </cfRule>
  </conditionalFormatting>
  <conditionalFormatting sqref="N15">
    <cfRule type="expression" dxfId="1" priority="2" stopIfTrue="1">
      <formula>"Excede el valor máximo para pagos en efectivo"</formula>
    </cfRule>
  </conditionalFormatting>
  <conditionalFormatting sqref="N21">
    <cfRule type="expression" dxfId="0" priority="1" stopIfTrue="1">
      <formula>"Excede el valor máximo para pagos en efectivo"</formula>
    </cfRule>
  </conditionalFormatting>
  <dataValidations disablePrompts="1" count="2">
    <dataValidation type="list" allowBlank="1" showInputMessage="1" showErrorMessage="1" sqref="K7">
      <formula1>"Desarrollo, Preproducción, Producción, Posproducción, N/A"</formula1>
    </dataValidation>
    <dataValidation type="list" allowBlank="1" showInputMessage="1" showErrorMessage="1" sqref="H15:H33">
      <formula1>"Efectivo, Cheque, Transferencia"</formula1>
    </dataValidation>
  </dataValidations>
  <printOptions horizontalCentered="1" verticalCentered="1"/>
  <pageMargins left="0.51181102362204722" right="0.51181102362204722" top="0.47244094488188981" bottom="0.47244094488188981" header="0.31496062992125984" footer="0.31496062992125984"/>
  <pageSetup scale="68" orientation="landscape" r:id="rId1"/>
  <headerFooter>
    <oddFooter>&amp;L&amp;"-,Negrita"&amp;8                      CÓDIGO: ER-FO-9         VERSIÓN: 6           FECHA: 15/08/2019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sqref="A1:B1"/>
    </sheetView>
  </sheetViews>
  <sheetFormatPr baseColWidth="10" defaultRowHeight="14.4" x14ac:dyDescent="0.3"/>
  <cols>
    <col min="1" max="1" width="25.88671875" bestFit="1" customWidth="1"/>
  </cols>
  <sheetData>
    <row r="1" spans="1:2" x14ac:dyDescent="0.3">
      <c r="A1" s="19" t="s">
        <v>25</v>
      </c>
      <c r="B1" s="17">
        <v>1000000</v>
      </c>
    </row>
    <row r="2" spans="1:2" ht="15" x14ac:dyDescent="0.25">
      <c r="A2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L4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ER-FO-9</vt:lpstr>
      <vt:lpstr>Hoja1</vt:lpstr>
      <vt:lpstr>Hoja2</vt:lpstr>
      <vt:lpstr>'ER-FO-9'!Área_de_impresión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J</dc:creator>
  <cp:lastModifiedBy>JAVIER RUIZ</cp:lastModifiedBy>
  <cp:lastPrinted>2019-08-15T23:56:20Z</cp:lastPrinted>
  <dcterms:created xsi:type="dcterms:W3CDTF">2013-09-26T22:13:53Z</dcterms:created>
  <dcterms:modified xsi:type="dcterms:W3CDTF">2019-08-28T19:24:41Z</dcterms:modified>
</cp:coreProperties>
</file>